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lma\Desktop\ZELMA\"/>
    </mc:Choice>
  </mc:AlternateContent>
  <bookViews>
    <workbookView xWindow="0" yWindow="0" windowWidth="19200" windowHeight="7190"/>
  </bookViews>
  <sheets>
    <sheet name="ANEXO IV-A" sheetId="1" r:id="rId1"/>
  </sheets>
  <calcPr calcId="152511"/>
</workbook>
</file>

<file path=xl/calcChain.xml><?xml version="1.0" encoding="utf-8"?>
<calcChain xmlns="http://schemas.openxmlformats.org/spreadsheetml/2006/main">
  <c r="M52" i="1" l="1"/>
  <c r="H52" i="1"/>
  <c r="J52" i="1" s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M51" i="1" s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M24" i="1"/>
  <c r="M37" i="1" s="1"/>
  <c r="H24" i="1"/>
  <c r="J24" i="1" s="1"/>
  <c r="N23" i="1"/>
  <c r="N53" i="1" s="1"/>
  <c r="L23" i="1"/>
  <c r="L53" i="1" s="1"/>
  <c r="K23" i="1"/>
  <c r="K53" i="1" s="1"/>
  <c r="I23" i="1"/>
  <c r="I53" i="1" s="1"/>
  <c r="G23" i="1"/>
  <c r="G53" i="1" s="1"/>
  <c r="F23" i="1"/>
  <c r="F5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J13" i="1" s="1"/>
  <c r="M12" i="1"/>
  <c r="H12" i="1"/>
  <c r="J12" i="1" s="1"/>
  <c r="M11" i="1"/>
  <c r="H11" i="1"/>
  <c r="J11" i="1" s="1"/>
  <c r="M10" i="1"/>
  <c r="M23" i="1" s="1"/>
  <c r="H10" i="1"/>
  <c r="J10" i="1" s="1"/>
  <c r="J37" i="1" l="1"/>
  <c r="J51" i="1"/>
  <c r="J23" i="1"/>
  <c r="J53" i="1" s="1"/>
  <c r="M53" i="1"/>
  <c r="H23" i="1"/>
  <c r="H37" i="1"/>
  <c r="H51" i="1"/>
  <c r="H53" i="1" l="1"/>
</calcChain>
</file>

<file path=xl/sharedStrings.xml><?xml version="1.0" encoding="utf-8"?>
<sst xmlns="http://schemas.openxmlformats.org/spreadsheetml/2006/main" count="83" uniqueCount="44">
  <si>
    <t>PODER JUDICIÁRIO</t>
  </si>
  <si>
    <t>ÓRGÃO:</t>
  </si>
  <si>
    <t>JUSTIÇA ELEITORAL</t>
  </si>
  <si>
    <t>UNIDADE:</t>
  </si>
  <si>
    <t>TRE-AL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</si>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</sst>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8" x14ac:knownFonts="1">
    <font>
      <sz val="11"/>
      <color rgb="FF000000"/>
      <name val="Calibri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indexed="64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vertical="center"/>
    </xf>
    <xf numFmtId="164" fontId="4" fillId="3" borderId="11" xfId="0" applyNumberFormat="1" applyFont="1" applyFill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3" borderId="16" xfId="0" applyNumberFormat="1" applyFont="1" applyFill="1" applyBorder="1" applyAlignment="1">
      <alignment vertical="center" wrapText="1"/>
    </xf>
    <xf numFmtId="164" fontId="7" fillId="0" borderId="16" xfId="0" applyNumberFormat="1" applyFont="1" applyBorder="1" applyAlignment="1">
      <alignment vertical="center" wrapText="1"/>
    </xf>
    <xf numFmtId="164" fontId="7" fillId="0" borderId="16" xfId="0" applyNumberFormat="1" applyFont="1" applyBorder="1" applyAlignment="1">
      <alignment vertical="center"/>
    </xf>
    <xf numFmtId="164" fontId="4" fillId="3" borderId="11" xfId="0" applyNumberFormat="1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vertical="center"/>
    </xf>
    <xf numFmtId="164" fontId="4" fillId="0" borderId="23" xfId="0" applyNumberFormat="1" applyFont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showGridLines="0" tabSelected="1" zoomScale="75" zoomScaleNormal="75" workbookViewId="0">
      <selection activeCell="M8" sqref="M8:M9"/>
    </sheetView>
  </sheetViews>
  <sheetFormatPr defaultRowHeight="14.5" x14ac:dyDescent="0.35"/>
  <cols>
    <col min="1" max="1" width="1.7265625" customWidth="1"/>
    <col min="2" max="5" width="8.7265625" customWidth="1"/>
    <col min="6" max="6" width="20.7265625" customWidth="1"/>
    <col min="7" max="10" width="15.7265625" customWidth="1"/>
    <col min="11" max="11" width="18.7265625" customWidth="1"/>
    <col min="12" max="12" width="19.7265625" customWidth="1"/>
    <col min="13" max="13" width="15.7265625" customWidth="1"/>
    <col min="14" max="14" width="20.7265625" customWidth="1"/>
    <col min="15" max="15" width="9.1796875" customWidth="1"/>
  </cols>
  <sheetData>
    <row r="1" spans="1:15" ht="49.5" customHeight="1" x14ac:dyDescent="0.35">
      <c r="A1" s="1"/>
      <c r="B1" s="39" t="s">
        <v>0</v>
      </c>
      <c r="C1" s="39"/>
      <c r="D1" s="39"/>
      <c r="E1" s="39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35">
      <c r="A2" s="2"/>
      <c r="B2" s="40" t="s">
        <v>1</v>
      </c>
      <c r="C2" s="40"/>
      <c r="D2" s="40"/>
      <c r="E2" s="40"/>
      <c r="F2" s="3" t="s">
        <v>2</v>
      </c>
      <c r="G2" s="2"/>
      <c r="H2" s="2"/>
      <c r="I2" s="2"/>
      <c r="J2" s="2"/>
      <c r="K2" s="2"/>
      <c r="L2" s="2"/>
      <c r="M2" s="2"/>
      <c r="N2" s="2"/>
      <c r="O2" s="2"/>
    </row>
    <row r="3" spans="1:15" ht="30" customHeight="1" x14ac:dyDescent="0.35">
      <c r="A3" s="2"/>
      <c r="B3" s="40" t="s">
        <v>3</v>
      </c>
      <c r="C3" s="40"/>
      <c r="D3" s="40"/>
      <c r="E3" s="40"/>
      <c r="F3" s="4" t="s">
        <v>4</v>
      </c>
      <c r="G3" s="4"/>
      <c r="H3" s="2"/>
      <c r="I3" s="2"/>
      <c r="J3" s="2"/>
      <c r="K3" s="2"/>
      <c r="L3" s="2"/>
      <c r="M3" s="2"/>
      <c r="N3" s="2"/>
      <c r="O3" s="2"/>
    </row>
    <row r="4" spans="1:15" ht="30" customHeight="1" x14ac:dyDescent="0.35">
      <c r="A4" s="2"/>
      <c r="B4" s="40" t="s">
        <v>5</v>
      </c>
      <c r="C4" s="40"/>
      <c r="D4" s="40"/>
      <c r="E4" s="40"/>
      <c r="F4" s="5" t="s">
        <v>6</v>
      </c>
      <c r="G4" s="6">
        <v>2025</v>
      </c>
      <c r="H4" s="2"/>
      <c r="I4" s="2"/>
      <c r="J4" s="2"/>
      <c r="K4" s="2"/>
      <c r="L4" s="2"/>
      <c r="M4" s="2"/>
      <c r="N4" s="2"/>
      <c r="O4" s="2"/>
    </row>
    <row r="5" spans="1:15" ht="49.5" customHeight="1" x14ac:dyDescent="0.35">
      <c r="A5" s="2"/>
      <c r="B5" s="41" t="s">
        <v>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2"/>
    </row>
    <row r="6" spans="1:15" ht="49.5" customHeight="1" x14ac:dyDescent="0.35">
      <c r="A6" s="2"/>
      <c r="B6" s="3" t="s">
        <v>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 x14ac:dyDescent="0.35">
      <c r="A7" s="7"/>
      <c r="B7" s="42" t="s">
        <v>9</v>
      </c>
      <c r="C7" s="43"/>
      <c r="D7" s="43"/>
      <c r="E7" s="43"/>
      <c r="F7" s="43" t="s">
        <v>10</v>
      </c>
      <c r="G7" s="43"/>
      <c r="H7" s="43"/>
      <c r="I7" s="43"/>
      <c r="J7" s="43"/>
      <c r="K7" s="43" t="s">
        <v>11</v>
      </c>
      <c r="L7" s="43"/>
      <c r="M7" s="43"/>
      <c r="N7" s="46"/>
      <c r="O7" s="7"/>
    </row>
    <row r="8" spans="1:15" ht="30" customHeight="1" x14ac:dyDescent="0.35">
      <c r="A8" s="7"/>
      <c r="B8" s="44"/>
      <c r="C8" s="45"/>
      <c r="D8" s="45"/>
      <c r="E8" s="45"/>
      <c r="F8" s="45" t="s">
        <v>12</v>
      </c>
      <c r="G8" s="45"/>
      <c r="H8" s="45"/>
      <c r="I8" s="45" t="s">
        <v>13</v>
      </c>
      <c r="J8" s="45" t="s">
        <v>14</v>
      </c>
      <c r="K8" s="45" t="s">
        <v>15</v>
      </c>
      <c r="L8" s="45" t="s">
        <v>16</v>
      </c>
      <c r="M8" s="45" t="s">
        <v>14</v>
      </c>
      <c r="N8" s="35" t="s">
        <v>17</v>
      </c>
      <c r="O8" s="7"/>
    </row>
    <row r="9" spans="1:15" ht="30" customHeight="1" x14ac:dyDescent="0.35">
      <c r="A9" s="7"/>
      <c r="B9" s="44"/>
      <c r="C9" s="45"/>
      <c r="D9" s="45"/>
      <c r="E9" s="45"/>
      <c r="F9" s="8" t="s">
        <v>18</v>
      </c>
      <c r="G9" s="8" t="s">
        <v>19</v>
      </c>
      <c r="H9" s="8" t="s">
        <v>20</v>
      </c>
      <c r="I9" s="48"/>
      <c r="J9" s="48"/>
      <c r="K9" s="48"/>
      <c r="L9" s="48"/>
      <c r="M9" s="48"/>
      <c r="N9" s="36"/>
      <c r="O9" s="7"/>
    </row>
    <row r="10" spans="1:15" ht="24.75" customHeight="1" x14ac:dyDescent="0.35">
      <c r="A10" s="7"/>
      <c r="B10" s="9"/>
      <c r="C10" s="37" t="s">
        <v>21</v>
      </c>
      <c r="D10" s="10"/>
      <c r="E10" s="11">
        <v>13</v>
      </c>
      <c r="F10" s="12">
        <v>111</v>
      </c>
      <c r="G10" s="12">
        <v>0</v>
      </c>
      <c r="H10" s="12">
        <f t="shared" ref="H10:H22" si="0">F10+G10</f>
        <v>111</v>
      </c>
      <c r="I10" s="13">
        <v>0</v>
      </c>
      <c r="J10" s="14">
        <f t="shared" ref="J10:J22" si="1">H10+I10</f>
        <v>111</v>
      </c>
      <c r="K10" s="12">
        <v>14</v>
      </c>
      <c r="L10" s="12">
        <v>3</v>
      </c>
      <c r="M10" s="15">
        <f t="shared" ref="M10:M22" si="2">K10+L10</f>
        <v>17</v>
      </c>
      <c r="N10" s="31">
        <v>3</v>
      </c>
      <c r="O10" s="7"/>
    </row>
    <row r="11" spans="1:15" ht="24.75" customHeight="1" x14ac:dyDescent="0.35">
      <c r="A11" s="7"/>
      <c r="B11" s="9"/>
      <c r="C11" s="38"/>
      <c r="D11" s="10"/>
      <c r="E11" s="16">
        <v>12</v>
      </c>
      <c r="F11" s="12">
        <v>2</v>
      </c>
      <c r="G11" s="12">
        <v>0</v>
      </c>
      <c r="H11" s="12">
        <f t="shared" si="0"/>
        <v>2</v>
      </c>
      <c r="I11" s="13">
        <v>0</v>
      </c>
      <c r="J11" s="14">
        <f t="shared" si="1"/>
        <v>2</v>
      </c>
      <c r="K11" s="12">
        <v>0</v>
      </c>
      <c r="L11" s="12">
        <v>0</v>
      </c>
      <c r="M11" s="15">
        <f t="shared" si="2"/>
        <v>0</v>
      </c>
      <c r="N11" s="31">
        <v>0</v>
      </c>
      <c r="O11" s="7"/>
    </row>
    <row r="12" spans="1:15" ht="24.75" customHeight="1" x14ac:dyDescent="0.35">
      <c r="A12" s="7"/>
      <c r="B12" s="9" t="s">
        <v>22</v>
      </c>
      <c r="C12" s="38"/>
      <c r="D12" s="17" t="s">
        <v>23</v>
      </c>
      <c r="E12" s="16">
        <v>11</v>
      </c>
      <c r="F12" s="12">
        <v>1</v>
      </c>
      <c r="G12" s="12">
        <v>0</v>
      </c>
      <c r="H12" s="12">
        <f t="shared" si="0"/>
        <v>1</v>
      </c>
      <c r="I12" s="13">
        <v>0</v>
      </c>
      <c r="J12" s="14">
        <f t="shared" si="1"/>
        <v>1</v>
      </c>
      <c r="K12" s="12">
        <v>0</v>
      </c>
      <c r="L12" s="12">
        <v>0</v>
      </c>
      <c r="M12" s="15">
        <f t="shared" si="2"/>
        <v>0</v>
      </c>
      <c r="N12" s="31">
        <v>0</v>
      </c>
      <c r="O12" s="7"/>
    </row>
    <row r="13" spans="1:15" ht="24.75" customHeight="1" x14ac:dyDescent="0.35">
      <c r="A13" s="7"/>
      <c r="B13" s="9" t="s">
        <v>24</v>
      </c>
      <c r="C13" s="38" t="s">
        <v>25</v>
      </c>
      <c r="D13" s="17" t="s">
        <v>26</v>
      </c>
      <c r="E13" s="16">
        <v>10</v>
      </c>
      <c r="F13" s="12">
        <v>1</v>
      </c>
      <c r="G13" s="12">
        <v>0</v>
      </c>
      <c r="H13" s="12">
        <f t="shared" si="0"/>
        <v>1</v>
      </c>
      <c r="I13" s="13">
        <v>0</v>
      </c>
      <c r="J13" s="14">
        <f t="shared" si="1"/>
        <v>1</v>
      </c>
      <c r="K13" s="12">
        <v>0</v>
      </c>
      <c r="L13" s="12">
        <v>0</v>
      </c>
      <c r="M13" s="15">
        <f t="shared" si="2"/>
        <v>0</v>
      </c>
      <c r="N13" s="31">
        <v>0</v>
      </c>
      <c r="O13" s="7"/>
    </row>
    <row r="14" spans="1:15" ht="24.75" customHeight="1" x14ac:dyDescent="0.35">
      <c r="A14" s="7"/>
      <c r="B14" s="9" t="s">
        <v>22</v>
      </c>
      <c r="C14" s="38"/>
      <c r="D14" s="17" t="s">
        <v>27</v>
      </c>
      <c r="E14" s="16">
        <v>9</v>
      </c>
      <c r="F14" s="12">
        <v>0</v>
      </c>
      <c r="G14" s="12">
        <v>0</v>
      </c>
      <c r="H14" s="12">
        <f t="shared" si="0"/>
        <v>0</v>
      </c>
      <c r="I14" s="13">
        <v>0</v>
      </c>
      <c r="J14" s="14">
        <f t="shared" si="1"/>
        <v>0</v>
      </c>
      <c r="K14" s="12">
        <v>0</v>
      </c>
      <c r="L14" s="12">
        <v>0</v>
      </c>
      <c r="M14" s="15">
        <f t="shared" si="2"/>
        <v>0</v>
      </c>
      <c r="N14" s="31">
        <v>0</v>
      </c>
      <c r="O14" s="7"/>
    </row>
    <row r="15" spans="1:15" ht="24.75" customHeight="1" x14ac:dyDescent="0.35">
      <c r="A15" s="7"/>
      <c r="B15" s="9" t="s">
        <v>28</v>
      </c>
      <c r="C15" s="38"/>
      <c r="D15" s="17" t="s">
        <v>29</v>
      </c>
      <c r="E15" s="16">
        <v>8</v>
      </c>
      <c r="F15" s="12">
        <v>0</v>
      </c>
      <c r="G15" s="12">
        <v>0</v>
      </c>
      <c r="H15" s="12">
        <f t="shared" si="0"/>
        <v>0</v>
      </c>
      <c r="I15" s="13">
        <v>0</v>
      </c>
      <c r="J15" s="14">
        <f t="shared" si="1"/>
        <v>0</v>
      </c>
      <c r="K15" s="12">
        <v>0</v>
      </c>
      <c r="L15" s="12">
        <v>0</v>
      </c>
      <c r="M15" s="15">
        <f t="shared" si="2"/>
        <v>0</v>
      </c>
      <c r="N15" s="31">
        <v>0</v>
      </c>
      <c r="O15" s="7"/>
    </row>
    <row r="16" spans="1:15" ht="24.75" customHeight="1" x14ac:dyDescent="0.35">
      <c r="A16" s="7"/>
      <c r="B16" s="9" t="s">
        <v>30</v>
      </c>
      <c r="C16" s="38"/>
      <c r="D16" s="17" t="s">
        <v>31</v>
      </c>
      <c r="E16" s="16">
        <v>7</v>
      </c>
      <c r="F16" s="12">
        <v>0</v>
      </c>
      <c r="G16" s="12">
        <v>0</v>
      </c>
      <c r="H16" s="12">
        <f t="shared" si="0"/>
        <v>0</v>
      </c>
      <c r="I16" s="13">
        <v>0</v>
      </c>
      <c r="J16" s="14">
        <f t="shared" si="1"/>
        <v>0</v>
      </c>
      <c r="K16" s="12">
        <v>0</v>
      </c>
      <c r="L16" s="12">
        <v>0</v>
      </c>
      <c r="M16" s="15">
        <f t="shared" si="2"/>
        <v>0</v>
      </c>
      <c r="N16" s="31">
        <v>0</v>
      </c>
      <c r="O16" s="7"/>
    </row>
    <row r="17" spans="1:15" ht="24.75" customHeight="1" x14ac:dyDescent="0.35">
      <c r="A17" s="7"/>
      <c r="B17" s="9" t="s">
        <v>23</v>
      </c>
      <c r="C17" s="38"/>
      <c r="D17" s="17" t="s">
        <v>30</v>
      </c>
      <c r="E17" s="16">
        <v>6</v>
      </c>
      <c r="F17" s="12">
        <v>1</v>
      </c>
      <c r="G17" s="12">
        <v>0</v>
      </c>
      <c r="H17" s="12">
        <f t="shared" si="0"/>
        <v>1</v>
      </c>
      <c r="I17" s="13">
        <v>0</v>
      </c>
      <c r="J17" s="14">
        <f t="shared" si="1"/>
        <v>1</v>
      </c>
      <c r="K17" s="12">
        <v>0</v>
      </c>
      <c r="L17" s="12">
        <v>0</v>
      </c>
      <c r="M17" s="15">
        <f t="shared" si="2"/>
        <v>0</v>
      </c>
      <c r="N17" s="31">
        <v>0</v>
      </c>
      <c r="O17" s="7"/>
    </row>
    <row r="18" spans="1:15" ht="24.75" customHeight="1" x14ac:dyDescent="0.35">
      <c r="A18" s="7"/>
      <c r="B18" s="9" t="s">
        <v>32</v>
      </c>
      <c r="C18" s="38" t="s">
        <v>22</v>
      </c>
      <c r="D18" s="17" t="s">
        <v>33</v>
      </c>
      <c r="E18" s="16">
        <v>5</v>
      </c>
      <c r="F18" s="12">
        <v>0</v>
      </c>
      <c r="G18" s="12">
        <v>0</v>
      </c>
      <c r="H18" s="12">
        <f t="shared" si="0"/>
        <v>0</v>
      </c>
      <c r="I18" s="13">
        <v>0</v>
      </c>
      <c r="J18" s="14">
        <f t="shared" si="1"/>
        <v>0</v>
      </c>
      <c r="K18" s="12">
        <v>0</v>
      </c>
      <c r="L18" s="12">
        <v>0</v>
      </c>
      <c r="M18" s="15">
        <f t="shared" si="2"/>
        <v>0</v>
      </c>
      <c r="N18" s="31">
        <v>0</v>
      </c>
      <c r="O18" s="7"/>
    </row>
    <row r="19" spans="1:15" ht="24.75" customHeight="1" x14ac:dyDescent="0.35">
      <c r="A19" s="7"/>
      <c r="B19" s="9" t="s">
        <v>22</v>
      </c>
      <c r="C19" s="38"/>
      <c r="D19" s="17" t="s">
        <v>31</v>
      </c>
      <c r="E19" s="16">
        <v>4</v>
      </c>
      <c r="F19" s="12">
        <v>3</v>
      </c>
      <c r="G19" s="12">
        <v>0</v>
      </c>
      <c r="H19" s="12">
        <f t="shared" si="0"/>
        <v>3</v>
      </c>
      <c r="I19" s="13">
        <v>0</v>
      </c>
      <c r="J19" s="14">
        <f t="shared" si="1"/>
        <v>3</v>
      </c>
      <c r="K19" s="12">
        <v>0</v>
      </c>
      <c r="L19" s="12">
        <v>0</v>
      </c>
      <c r="M19" s="15">
        <f t="shared" si="2"/>
        <v>0</v>
      </c>
      <c r="N19" s="31">
        <v>0</v>
      </c>
      <c r="O19" s="7"/>
    </row>
    <row r="20" spans="1:15" ht="24.75" customHeight="1" x14ac:dyDescent="0.35">
      <c r="A20" s="7"/>
      <c r="B20" s="9"/>
      <c r="C20" s="38"/>
      <c r="D20" s="10"/>
      <c r="E20" s="16">
        <v>3</v>
      </c>
      <c r="F20" s="12">
        <v>0</v>
      </c>
      <c r="G20" s="12">
        <v>0</v>
      </c>
      <c r="H20" s="12">
        <f t="shared" si="0"/>
        <v>0</v>
      </c>
      <c r="I20" s="13">
        <v>0</v>
      </c>
      <c r="J20" s="14">
        <f t="shared" si="1"/>
        <v>0</v>
      </c>
      <c r="K20" s="12">
        <v>0</v>
      </c>
      <c r="L20" s="12">
        <v>0</v>
      </c>
      <c r="M20" s="15">
        <f t="shared" si="2"/>
        <v>0</v>
      </c>
      <c r="N20" s="31">
        <v>0</v>
      </c>
      <c r="O20" s="7"/>
    </row>
    <row r="21" spans="1:15" ht="24.75" customHeight="1" x14ac:dyDescent="0.35">
      <c r="A21" s="7"/>
      <c r="B21" s="9"/>
      <c r="C21" s="38"/>
      <c r="D21" s="10"/>
      <c r="E21" s="16">
        <v>2</v>
      </c>
      <c r="F21" s="12">
        <v>0</v>
      </c>
      <c r="G21" s="12">
        <v>0</v>
      </c>
      <c r="H21" s="12">
        <f t="shared" si="0"/>
        <v>0</v>
      </c>
      <c r="I21" s="13">
        <v>0</v>
      </c>
      <c r="J21" s="14">
        <f t="shared" si="1"/>
        <v>0</v>
      </c>
      <c r="K21" s="12">
        <v>0</v>
      </c>
      <c r="L21" s="12">
        <v>0</v>
      </c>
      <c r="M21" s="15">
        <f t="shared" si="2"/>
        <v>0</v>
      </c>
      <c r="N21" s="31">
        <v>0</v>
      </c>
      <c r="O21" s="7"/>
    </row>
    <row r="22" spans="1:15" ht="24.75" customHeight="1" x14ac:dyDescent="0.35">
      <c r="A22" s="7"/>
      <c r="B22" s="9"/>
      <c r="C22" s="47"/>
      <c r="D22" s="10"/>
      <c r="E22" s="18">
        <v>1</v>
      </c>
      <c r="F22" s="12">
        <v>0</v>
      </c>
      <c r="G22" s="12">
        <v>0</v>
      </c>
      <c r="H22" s="12">
        <f t="shared" si="0"/>
        <v>0</v>
      </c>
      <c r="I22" s="12">
        <v>1</v>
      </c>
      <c r="J22" s="14">
        <f t="shared" si="1"/>
        <v>1</v>
      </c>
      <c r="K22" s="12">
        <v>0</v>
      </c>
      <c r="L22" s="12">
        <v>0</v>
      </c>
      <c r="M22" s="15">
        <f t="shared" si="2"/>
        <v>0</v>
      </c>
      <c r="N22" s="31">
        <v>0</v>
      </c>
      <c r="O22" s="7"/>
    </row>
    <row r="23" spans="1:15" ht="24.75" customHeight="1" x14ac:dyDescent="0.35">
      <c r="A23" s="19"/>
      <c r="B23" s="44" t="s">
        <v>34</v>
      </c>
      <c r="C23" s="45"/>
      <c r="D23" s="45"/>
      <c r="E23" s="45"/>
      <c r="F23" s="20">
        <f t="shared" ref="F23:N23" si="3">SUM(F10:F22)</f>
        <v>119</v>
      </c>
      <c r="G23" s="20">
        <f t="shared" si="3"/>
        <v>0</v>
      </c>
      <c r="H23" s="20">
        <f t="shared" si="3"/>
        <v>119</v>
      </c>
      <c r="I23" s="20">
        <f t="shared" si="3"/>
        <v>1</v>
      </c>
      <c r="J23" s="20">
        <f t="shared" si="3"/>
        <v>120</v>
      </c>
      <c r="K23" s="20">
        <f t="shared" si="3"/>
        <v>14</v>
      </c>
      <c r="L23" s="20">
        <f t="shared" si="3"/>
        <v>3</v>
      </c>
      <c r="M23" s="20">
        <f t="shared" si="3"/>
        <v>17</v>
      </c>
      <c r="N23" s="32">
        <f t="shared" si="3"/>
        <v>3</v>
      </c>
      <c r="O23" s="19"/>
    </row>
    <row r="24" spans="1:15" ht="24.75" customHeight="1" x14ac:dyDescent="0.35">
      <c r="A24" s="7"/>
      <c r="B24" s="9"/>
      <c r="C24" s="37" t="s">
        <v>21</v>
      </c>
      <c r="D24" s="10"/>
      <c r="E24" s="11">
        <v>13</v>
      </c>
      <c r="F24" s="12">
        <v>142</v>
      </c>
      <c r="G24" s="12">
        <v>0</v>
      </c>
      <c r="H24" s="12">
        <f t="shared" ref="H24:H36" si="4">F24+G24</f>
        <v>142</v>
      </c>
      <c r="I24" s="13">
        <v>0</v>
      </c>
      <c r="J24" s="14">
        <f t="shared" ref="J24:J36" si="5">H24+I24</f>
        <v>142</v>
      </c>
      <c r="K24" s="12">
        <v>28</v>
      </c>
      <c r="L24" s="12">
        <v>6</v>
      </c>
      <c r="M24" s="15">
        <f t="shared" ref="M24:M36" si="6">K24+L24</f>
        <v>34</v>
      </c>
      <c r="N24" s="31">
        <v>9</v>
      </c>
      <c r="O24" s="7"/>
    </row>
    <row r="25" spans="1:15" ht="24.75" customHeight="1" x14ac:dyDescent="0.35">
      <c r="A25" s="7"/>
      <c r="B25" s="9"/>
      <c r="C25" s="38"/>
      <c r="D25" s="10"/>
      <c r="E25" s="16">
        <v>12</v>
      </c>
      <c r="F25" s="12">
        <v>7</v>
      </c>
      <c r="G25" s="12">
        <v>0</v>
      </c>
      <c r="H25" s="12">
        <f t="shared" si="4"/>
        <v>7</v>
      </c>
      <c r="I25" s="13">
        <v>0</v>
      </c>
      <c r="J25" s="14">
        <f t="shared" si="5"/>
        <v>7</v>
      </c>
      <c r="K25" s="12">
        <v>1</v>
      </c>
      <c r="L25" s="12">
        <v>0</v>
      </c>
      <c r="M25" s="15">
        <f t="shared" si="6"/>
        <v>1</v>
      </c>
      <c r="N25" s="31">
        <v>0</v>
      </c>
      <c r="O25" s="7"/>
    </row>
    <row r="26" spans="1:15" ht="24.75" customHeight="1" x14ac:dyDescent="0.35">
      <c r="A26" s="7"/>
      <c r="B26" s="9" t="s">
        <v>32</v>
      </c>
      <c r="C26" s="38"/>
      <c r="D26" s="17"/>
      <c r="E26" s="16">
        <v>11</v>
      </c>
      <c r="F26" s="12">
        <v>5</v>
      </c>
      <c r="G26" s="12">
        <v>0</v>
      </c>
      <c r="H26" s="12">
        <f t="shared" si="4"/>
        <v>5</v>
      </c>
      <c r="I26" s="13">
        <v>0</v>
      </c>
      <c r="J26" s="14">
        <f t="shared" si="5"/>
        <v>5</v>
      </c>
      <c r="K26" s="12">
        <v>0</v>
      </c>
      <c r="L26" s="12">
        <v>0</v>
      </c>
      <c r="M26" s="15">
        <f t="shared" si="6"/>
        <v>0</v>
      </c>
      <c r="N26" s="31">
        <v>0</v>
      </c>
      <c r="O26" s="7"/>
    </row>
    <row r="27" spans="1:15" ht="24.75" customHeight="1" x14ac:dyDescent="0.35">
      <c r="A27" s="7"/>
      <c r="B27" s="9" t="s">
        <v>35</v>
      </c>
      <c r="C27" s="38" t="s">
        <v>25</v>
      </c>
      <c r="D27" s="17" t="s">
        <v>36</v>
      </c>
      <c r="E27" s="16">
        <v>10</v>
      </c>
      <c r="F27" s="12">
        <v>2</v>
      </c>
      <c r="G27" s="12">
        <v>0</v>
      </c>
      <c r="H27" s="12">
        <f t="shared" si="4"/>
        <v>2</v>
      </c>
      <c r="I27" s="13">
        <v>0</v>
      </c>
      <c r="J27" s="14">
        <f t="shared" si="5"/>
        <v>2</v>
      </c>
      <c r="K27" s="12">
        <v>0</v>
      </c>
      <c r="L27" s="12">
        <v>0</v>
      </c>
      <c r="M27" s="15">
        <f t="shared" si="6"/>
        <v>0</v>
      </c>
      <c r="N27" s="31">
        <v>0</v>
      </c>
      <c r="O27" s="7"/>
    </row>
    <row r="28" spans="1:15" ht="24.75" customHeight="1" x14ac:dyDescent="0.35">
      <c r="A28" s="7"/>
      <c r="B28" s="9" t="s">
        <v>21</v>
      </c>
      <c r="C28" s="38"/>
      <c r="D28" s="17" t="s">
        <v>35</v>
      </c>
      <c r="E28" s="16">
        <v>9</v>
      </c>
      <c r="F28" s="12">
        <v>1</v>
      </c>
      <c r="G28" s="12">
        <v>0</v>
      </c>
      <c r="H28" s="12">
        <f t="shared" si="4"/>
        <v>1</v>
      </c>
      <c r="I28" s="13">
        <v>0</v>
      </c>
      <c r="J28" s="14">
        <f t="shared" si="5"/>
        <v>1</v>
      </c>
      <c r="K28" s="12">
        <v>1</v>
      </c>
      <c r="L28" s="12">
        <v>0</v>
      </c>
      <c r="M28" s="15">
        <f t="shared" si="6"/>
        <v>1</v>
      </c>
      <c r="N28" s="31">
        <v>0</v>
      </c>
      <c r="O28" s="7"/>
    </row>
    <row r="29" spans="1:15" ht="24.75" customHeight="1" x14ac:dyDescent="0.35">
      <c r="A29" s="7"/>
      <c r="B29" s="9" t="s">
        <v>24</v>
      </c>
      <c r="C29" s="38"/>
      <c r="D29" s="17" t="s">
        <v>37</v>
      </c>
      <c r="E29" s="16">
        <v>8</v>
      </c>
      <c r="F29" s="12">
        <v>1</v>
      </c>
      <c r="G29" s="12">
        <v>0</v>
      </c>
      <c r="H29" s="12">
        <f t="shared" si="4"/>
        <v>1</v>
      </c>
      <c r="I29" s="13">
        <v>0</v>
      </c>
      <c r="J29" s="14">
        <f t="shared" si="5"/>
        <v>1</v>
      </c>
      <c r="K29" s="12">
        <v>0</v>
      </c>
      <c r="L29" s="12">
        <v>0</v>
      </c>
      <c r="M29" s="15">
        <f t="shared" si="6"/>
        <v>0</v>
      </c>
      <c r="N29" s="31">
        <v>0</v>
      </c>
      <c r="O29" s="7"/>
    </row>
    <row r="30" spans="1:15" ht="24.75" customHeight="1" x14ac:dyDescent="0.35">
      <c r="A30" s="7"/>
      <c r="B30" s="9" t="s">
        <v>30</v>
      </c>
      <c r="C30" s="38"/>
      <c r="D30" s="17" t="s">
        <v>30</v>
      </c>
      <c r="E30" s="16">
        <v>7</v>
      </c>
      <c r="F30" s="12">
        <v>0</v>
      </c>
      <c r="G30" s="12">
        <v>0</v>
      </c>
      <c r="H30" s="12">
        <f t="shared" si="4"/>
        <v>0</v>
      </c>
      <c r="I30" s="13">
        <v>0</v>
      </c>
      <c r="J30" s="14">
        <f t="shared" si="5"/>
        <v>0</v>
      </c>
      <c r="K30" s="12">
        <v>0</v>
      </c>
      <c r="L30" s="12">
        <v>0</v>
      </c>
      <c r="M30" s="15">
        <f t="shared" si="6"/>
        <v>0</v>
      </c>
      <c r="N30" s="31">
        <v>0</v>
      </c>
      <c r="O30" s="7"/>
    </row>
    <row r="31" spans="1:15" ht="24.75" customHeight="1" x14ac:dyDescent="0.35">
      <c r="A31" s="7"/>
      <c r="B31" s="9" t="s">
        <v>21</v>
      </c>
      <c r="C31" s="38"/>
      <c r="D31" s="17" t="s">
        <v>33</v>
      </c>
      <c r="E31" s="16">
        <v>6</v>
      </c>
      <c r="F31" s="12">
        <v>1</v>
      </c>
      <c r="G31" s="12">
        <v>0</v>
      </c>
      <c r="H31" s="12">
        <f t="shared" si="4"/>
        <v>1</v>
      </c>
      <c r="I31" s="13">
        <v>0</v>
      </c>
      <c r="J31" s="14">
        <f t="shared" si="5"/>
        <v>1</v>
      </c>
      <c r="K31" s="12">
        <v>0</v>
      </c>
      <c r="L31" s="12">
        <v>0</v>
      </c>
      <c r="M31" s="15">
        <f t="shared" si="6"/>
        <v>0</v>
      </c>
      <c r="N31" s="31">
        <v>0</v>
      </c>
      <c r="O31" s="7"/>
    </row>
    <row r="32" spans="1:15" ht="24.75" customHeight="1" x14ac:dyDescent="0.35">
      <c r="A32" s="7"/>
      <c r="B32" s="9" t="s">
        <v>33</v>
      </c>
      <c r="C32" s="38" t="s">
        <v>22</v>
      </c>
      <c r="D32" s="17"/>
      <c r="E32" s="16">
        <v>5</v>
      </c>
      <c r="F32" s="12">
        <v>2</v>
      </c>
      <c r="G32" s="12">
        <v>0</v>
      </c>
      <c r="H32" s="12">
        <f t="shared" si="4"/>
        <v>2</v>
      </c>
      <c r="I32" s="13">
        <v>0</v>
      </c>
      <c r="J32" s="14">
        <f t="shared" si="5"/>
        <v>2</v>
      </c>
      <c r="K32" s="12">
        <v>0</v>
      </c>
      <c r="L32" s="12">
        <v>0</v>
      </c>
      <c r="M32" s="15">
        <f t="shared" si="6"/>
        <v>0</v>
      </c>
      <c r="N32" s="31">
        <v>0</v>
      </c>
      <c r="O32" s="7"/>
    </row>
    <row r="33" spans="1:15" ht="24.75" customHeight="1" x14ac:dyDescent="0.35">
      <c r="A33" s="7"/>
      <c r="B33" s="9"/>
      <c r="C33" s="38"/>
      <c r="D33" s="17"/>
      <c r="E33" s="16">
        <v>4</v>
      </c>
      <c r="F33" s="12">
        <v>12</v>
      </c>
      <c r="G33" s="12">
        <v>0</v>
      </c>
      <c r="H33" s="12">
        <f t="shared" si="4"/>
        <v>12</v>
      </c>
      <c r="I33" s="13">
        <v>0</v>
      </c>
      <c r="J33" s="14">
        <f t="shared" si="5"/>
        <v>12</v>
      </c>
      <c r="K33" s="12">
        <v>0</v>
      </c>
      <c r="L33" s="12">
        <v>0</v>
      </c>
      <c r="M33" s="15">
        <f t="shared" si="6"/>
        <v>0</v>
      </c>
      <c r="N33" s="31">
        <v>0</v>
      </c>
      <c r="O33" s="7"/>
    </row>
    <row r="34" spans="1:15" ht="24.75" customHeight="1" x14ac:dyDescent="0.35">
      <c r="A34" s="7"/>
      <c r="B34" s="9"/>
      <c r="C34" s="38"/>
      <c r="D34" s="10"/>
      <c r="E34" s="16">
        <v>3</v>
      </c>
      <c r="F34" s="12">
        <v>0</v>
      </c>
      <c r="G34" s="12">
        <v>0</v>
      </c>
      <c r="H34" s="12">
        <f t="shared" si="4"/>
        <v>0</v>
      </c>
      <c r="I34" s="13">
        <v>0</v>
      </c>
      <c r="J34" s="14">
        <f t="shared" si="5"/>
        <v>0</v>
      </c>
      <c r="K34" s="12">
        <v>0</v>
      </c>
      <c r="L34" s="12">
        <v>0</v>
      </c>
      <c r="M34" s="15">
        <f t="shared" si="6"/>
        <v>0</v>
      </c>
      <c r="N34" s="31">
        <v>0</v>
      </c>
      <c r="O34" s="7"/>
    </row>
    <row r="35" spans="1:15" ht="24.75" customHeight="1" x14ac:dyDescent="0.35">
      <c r="A35" s="7"/>
      <c r="B35" s="9"/>
      <c r="C35" s="38"/>
      <c r="D35" s="10"/>
      <c r="E35" s="16">
        <v>2</v>
      </c>
      <c r="F35" s="12">
        <v>0</v>
      </c>
      <c r="G35" s="12">
        <v>0</v>
      </c>
      <c r="H35" s="12">
        <f t="shared" si="4"/>
        <v>0</v>
      </c>
      <c r="I35" s="13">
        <v>0</v>
      </c>
      <c r="J35" s="14">
        <f t="shared" si="5"/>
        <v>0</v>
      </c>
      <c r="K35" s="12">
        <v>0</v>
      </c>
      <c r="L35" s="12">
        <v>0</v>
      </c>
      <c r="M35" s="15">
        <f t="shared" si="6"/>
        <v>0</v>
      </c>
      <c r="N35" s="31">
        <v>0</v>
      </c>
      <c r="O35" s="7"/>
    </row>
    <row r="36" spans="1:15" ht="24.75" customHeight="1" x14ac:dyDescent="0.35">
      <c r="A36" s="7"/>
      <c r="B36" s="9"/>
      <c r="C36" s="47"/>
      <c r="D36" s="10"/>
      <c r="E36" s="18">
        <v>1</v>
      </c>
      <c r="F36" s="21">
        <v>0</v>
      </c>
      <c r="G36" s="21">
        <v>0</v>
      </c>
      <c r="H36" s="21">
        <f t="shared" si="4"/>
        <v>0</v>
      </c>
      <c r="I36" s="21">
        <v>2</v>
      </c>
      <c r="J36" s="22">
        <f t="shared" si="5"/>
        <v>2</v>
      </c>
      <c r="K36" s="21">
        <v>0</v>
      </c>
      <c r="L36" s="21">
        <v>0</v>
      </c>
      <c r="M36" s="23">
        <f t="shared" si="6"/>
        <v>0</v>
      </c>
      <c r="N36" s="33">
        <v>0</v>
      </c>
      <c r="O36" s="7"/>
    </row>
    <row r="37" spans="1:15" ht="24.75" customHeight="1" x14ac:dyDescent="0.35">
      <c r="A37" s="19"/>
      <c r="B37" s="44" t="s">
        <v>38</v>
      </c>
      <c r="C37" s="45"/>
      <c r="D37" s="45"/>
      <c r="E37" s="45"/>
      <c r="F37" s="20">
        <f t="shared" ref="F37:N37" si="7">SUM(F24:F36)</f>
        <v>173</v>
      </c>
      <c r="G37" s="20">
        <f t="shared" si="7"/>
        <v>0</v>
      </c>
      <c r="H37" s="20">
        <f t="shared" si="7"/>
        <v>173</v>
      </c>
      <c r="I37" s="20">
        <f t="shared" si="7"/>
        <v>2</v>
      </c>
      <c r="J37" s="20">
        <f t="shared" si="7"/>
        <v>175</v>
      </c>
      <c r="K37" s="20">
        <f t="shared" si="7"/>
        <v>30</v>
      </c>
      <c r="L37" s="20">
        <f t="shared" si="7"/>
        <v>6</v>
      </c>
      <c r="M37" s="20">
        <f t="shared" si="7"/>
        <v>36</v>
      </c>
      <c r="N37" s="32">
        <f t="shared" si="7"/>
        <v>9</v>
      </c>
      <c r="O37" s="19"/>
    </row>
    <row r="38" spans="1:15" ht="24.75" customHeight="1" x14ac:dyDescent="0.35">
      <c r="A38" s="7"/>
      <c r="B38" s="9"/>
      <c r="C38" s="37" t="s">
        <v>21</v>
      </c>
      <c r="D38" s="10"/>
      <c r="E38" s="11">
        <v>13</v>
      </c>
      <c r="F38" s="24">
        <v>0</v>
      </c>
      <c r="G38" s="24">
        <v>0</v>
      </c>
      <c r="H38" s="24">
        <f t="shared" ref="H38:H50" si="8">F38+G38</f>
        <v>0</v>
      </c>
      <c r="I38" s="25">
        <v>0</v>
      </c>
      <c r="J38" s="26">
        <f t="shared" ref="J38:J50" si="9">H38+I38</f>
        <v>0</v>
      </c>
      <c r="K38" s="24">
        <v>0</v>
      </c>
      <c r="L38" s="24">
        <v>0</v>
      </c>
      <c r="M38" s="27">
        <f t="shared" ref="M38:M50" si="10">K38+L38</f>
        <v>0</v>
      </c>
      <c r="N38" s="34">
        <v>0</v>
      </c>
      <c r="O38" s="7"/>
    </row>
    <row r="39" spans="1:15" ht="24.75" customHeight="1" x14ac:dyDescent="0.35">
      <c r="A39" s="7"/>
      <c r="B39" s="9"/>
      <c r="C39" s="38"/>
      <c r="D39" s="17" t="s">
        <v>39</v>
      </c>
      <c r="E39" s="16">
        <v>12</v>
      </c>
      <c r="F39" s="12">
        <v>0</v>
      </c>
      <c r="G39" s="12">
        <v>0</v>
      </c>
      <c r="H39" s="12">
        <f t="shared" si="8"/>
        <v>0</v>
      </c>
      <c r="I39" s="13">
        <v>0</v>
      </c>
      <c r="J39" s="14">
        <f t="shared" si="9"/>
        <v>0</v>
      </c>
      <c r="K39" s="12">
        <v>0</v>
      </c>
      <c r="L39" s="12">
        <v>0</v>
      </c>
      <c r="M39" s="15">
        <f t="shared" si="10"/>
        <v>0</v>
      </c>
      <c r="N39" s="31">
        <v>0</v>
      </c>
      <c r="O39" s="7"/>
    </row>
    <row r="40" spans="1:15" ht="24.75" customHeight="1" x14ac:dyDescent="0.35">
      <c r="A40" s="7"/>
      <c r="B40" s="9" t="s">
        <v>22</v>
      </c>
      <c r="C40" s="38"/>
      <c r="D40" s="17" t="s">
        <v>26</v>
      </c>
      <c r="E40" s="16">
        <v>11</v>
      </c>
      <c r="F40" s="12">
        <v>0</v>
      </c>
      <c r="G40" s="12">
        <v>0</v>
      </c>
      <c r="H40" s="12">
        <f t="shared" si="8"/>
        <v>0</v>
      </c>
      <c r="I40" s="13">
        <v>0</v>
      </c>
      <c r="J40" s="14">
        <f t="shared" si="9"/>
        <v>0</v>
      </c>
      <c r="K40" s="12">
        <v>0</v>
      </c>
      <c r="L40" s="12">
        <v>0</v>
      </c>
      <c r="M40" s="15">
        <f t="shared" si="10"/>
        <v>0</v>
      </c>
      <c r="N40" s="31">
        <v>0</v>
      </c>
      <c r="O40" s="7"/>
    </row>
    <row r="41" spans="1:15" ht="24.75" customHeight="1" x14ac:dyDescent="0.35">
      <c r="A41" s="7"/>
      <c r="B41" s="9" t="s">
        <v>26</v>
      </c>
      <c r="C41" s="38" t="s">
        <v>25</v>
      </c>
      <c r="D41" s="17" t="s">
        <v>24</v>
      </c>
      <c r="E41" s="16">
        <v>10</v>
      </c>
      <c r="F41" s="12">
        <v>0</v>
      </c>
      <c r="G41" s="12">
        <v>0</v>
      </c>
      <c r="H41" s="12">
        <f t="shared" si="8"/>
        <v>0</v>
      </c>
      <c r="I41" s="13">
        <v>0</v>
      </c>
      <c r="J41" s="14">
        <f t="shared" si="9"/>
        <v>0</v>
      </c>
      <c r="K41" s="12">
        <v>0</v>
      </c>
      <c r="L41" s="12">
        <v>0</v>
      </c>
      <c r="M41" s="15">
        <f t="shared" si="10"/>
        <v>0</v>
      </c>
      <c r="N41" s="31">
        <v>0</v>
      </c>
      <c r="O41" s="7"/>
    </row>
    <row r="42" spans="1:15" ht="24.75" customHeight="1" x14ac:dyDescent="0.35">
      <c r="A42" s="7"/>
      <c r="B42" s="9" t="s">
        <v>40</v>
      </c>
      <c r="C42" s="38"/>
      <c r="D42" s="17" t="s">
        <v>37</v>
      </c>
      <c r="E42" s="16">
        <v>9</v>
      </c>
      <c r="F42" s="12">
        <v>0</v>
      </c>
      <c r="G42" s="12">
        <v>0</v>
      </c>
      <c r="H42" s="12">
        <f t="shared" si="8"/>
        <v>0</v>
      </c>
      <c r="I42" s="13">
        <v>0</v>
      </c>
      <c r="J42" s="14">
        <f t="shared" si="9"/>
        <v>0</v>
      </c>
      <c r="K42" s="12">
        <v>0</v>
      </c>
      <c r="L42" s="12">
        <v>0</v>
      </c>
      <c r="M42" s="15">
        <f t="shared" si="10"/>
        <v>0</v>
      </c>
      <c r="N42" s="31">
        <v>0</v>
      </c>
      <c r="O42" s="7"/>
    </row>
    <row r="43" spans="1:15" ht="24.75" customHeight="1" x14ac:dyDescent="0.35">
      <c r="A43" s="7"/>
      <c r="B43" s="9" t="s">
        <v>30</v>
      </c>
      <c r="C43" s="38"/>
      <c r="D43" s="17" t="s">
        <v>22</v>
      </c>
      <c r="E43" s="16">
        <v>8</v>
      </c>
      <c r="F43" s="12">
        <v>0</v>
      </c>
      <c r="G43" s="12">
        <v>0</v>
      </c>
      <c r="H43" s="12">
        <f t="shared" si="8"/>
        <v>0</v>
      </c>
      <c r="I43" s="13">
        <v>0</v>
      </c>
      <c r="J43" s="14">
        <f t="shared" si="9"/>
        <v>0</v>
      </c>
      <c r="K43" s="12">
        <v>0</v>
      </c>
      <c r="L43" s="12">
        <v>0</v>
      </c>
      <c r="M43" s="15">
        <f t="shared" si="10"/>
        <v>0</v>
      </c>
      <c r="N43" s="31">
        <v>0</v>
      </c>
      <c r="O43" s="7"/>
    </row>
    <row r="44" spans="1:15" ht="24.75" customHeight="1" x14ac:dyDescent="0.35">
      <c r="A44" s="7"/>
      <c r="B44" s="9" t="s">
        <v>28</v>
      </c>
      <c r="C44" s="38"/>
      <c r="D44" s="17" t="s">
        <v>36</v>
      </c>
      <c r="E44" s="16">
        <v>7</v>
      </c>
      <c r="F44" s="12">
        <v>0</v>
      </c>
      <c r="G44" s="12">
        <v>0</v>
      </c>
      <c r="H44" s="12">
        <f t="shared" si="8"/>
        <v>0</v>
      </c>
      <c r="I44" s="13">
        <v>0</v>
      </c>
      <c r="J44" s="14">
        <f t="shared" si="9"/>
        <v>0</v>
      </c>
      <c r="K44" s="12">
        <v>0</v>
      </c>
      <c r="L44" s="12">
        <v>0</v>
      </c>
      <c r="M44" s="15">
        <f t="shared" si="10"/>
        <v>0</v>
      </c>
      <c r="N44" s="31">
        <v>0</v>
      </c>
      <c r="O44" s="7"/>
    </row>
    <row r="45" spans="1:15" ht="24.75" customHeight="1" x14ac:dyDescent="0.35">
      <c r="A45" s="7"/>
      <c r="B45" s="9" t="s">
        <v>30</v>
      </c>
      <c r="C45" s="38"/>
      <c r="D45" s="17" t="s">
        <v>29</v>
      </c>
      <c r="E45" s="16">
        <v>6</v>
      </c>
      <c r="F45" s="12">
        <v>0</v>
      </c>
      <c r="G45" s="12">
        <v>0</v>
      </c>
      <c r="H45" s="12">
        <f t="shared" si="8"/>
        <v>0</v>
      </c>
      <c r="I45" s="13">
        <v>0</v>
      </c>
      <c r="J45" s="14">
        <f t="shared" si="9"/>
        <v>0</v>
      </c>
      <c r="K45" s="12">
        <v>0</v>
      </c>
      <c r="L45" s="12">
        <v>0</v>
      </c>
      <c r="M45" s="15">
        <f t="shared" si="10"/>
        <v>0</v>
      </c>
      <c r="N45" s="31">
        <v>0</v>
      </c>
      <c r="O45" s="7"/>
    </row>
    <row r="46" spans="1:15" ht="24.75" customHeight="1" x14ac:dyDescent="0.35">
      <c r="A46" s="7"/>
      <c r="B46" s="9" t="s">
        <v>22</v>
      </c>
      <c r="C46" s="38" t="s">
        <v>22</v>
      </c>
      <c r="D46" s="17" t="s">
        <v>24</v>
      </c>
      <c r="E46" s="16">
        <v>5</v>
      </c>
      <c r="F46" s="12">
        <v>0</v>
      </c>
      <c r="G46" s="12">
        <v>0</v>
      </c>
      <c r="H46" s="12">
        <f t="shared" si="8"/>
        <v>0</v>
      </c>
      <c r="I46" s="13">
        <v>0</v>
      </c>
      <c r="J46" s="14">
        <f t="shared" si="9"/>
        <v>0</v>
      </c>
      <c r="K46" s="12">
        <v>0</v>
      </c>
      <c r="L46" s="12">
        <v>0</v>
      </c>
      <c r="M46" s="15">
        <f t="shared" si="10"/>
        <v>0</v>
      </c>
      <c r="N46" s="31">
        <v>0</v>
      </c>
      <c r="O46" s="7"/>
    </row>
    <row r="47" spans="1:15" ht="24.75" customHeight="1" x14ac:dyDescent="0.35">
      <c r="A47" s="7"/>
      <c r="B47" s="9" t="s">
        <v>31</v>
      </c>
      <c r="C47" s="38"/>
      <c r="D47" s="17" t="s">
        <v>32</v>
      </c>
      <c r="E47" s="16">
        <v>4</v>
      </c>
      <c r="F47" s="12">
        <v>0</v>
      </c>
      <c r="G47" s="12">
        <v>0</v>
      </c>
      <c r="H47" s="12">
        <f t="shared" si="8"/>
        <v>0</v>
      </c>
      <c r="I47" s="13">
        <v>0</v>
      </c>
      <c r="J47" s="14">
        <f t="shared" si="9"/>
        <v>0</v>
      </c>
      <c r="K47" s="12">
        <v>0</v>
      </c>
      <c r="L47" s="12">
        <v>0</v>
      </c>
      <c r="M47" s="15">
        <f t="shared" si="10"/>
        <v>0</v>
      </c>
      <c r="N47" s="31">
        <v>0</v>
      </c>
      <c r="O47" s="7"/>
    </row>
    <row r="48" spans="1:15" ht="24.75" customHeight="1" x14ac:dyDescent="0.35">
      <c r="A48" s="7"/>
      <c r="B48" s="9"/>
      <c r="C48" s="38"/>
      <c r="D48" s="17" t="s">
        <v>22</v>
      </c>
      <c r="E48" s="16">
        <v>3</v>
      </c>
      <c r="F48" s="12">
        <v>0</v>
      </c>
      <c r="G48" s="12">
        <v>0</v>
      </c>
      <c r="H48" s="12">
        <f t="shared" si="8"/>
        <v>0</v>
      </c>
      <c r="I48" s="13">
        <v>0</v>
      </c>
      <c r="J48" s="14">
        <f t="shared" si="9"/>
        <v>0</v>
      </c>
      <c r="K48" s="12">
        <v>0</v>
      </c>
      <c r="L48" s="12">
        <v>0</v>
      </c>
      <c r="M48" s="15">
        <f t="shared" si="10"/>
        <v>0</v>
      </c>
      <c r="N48" s="31">
        <v>0</v>
      </c>
      <c r="O48" s="7"/>
    </row>
    <row r="49" spans="1:15" ht="24.75" customHeight="1" x14ac:dyDescent="0.35">
      <c r="A49" s="7"/>
      <c r="B49" s="9"/>
      <c r="C49" s="38"/>
      <c r="D49" s="17" t="s">
        <v>28</v>
      </c>
      <c r="E49" s="16">
        <v>2</v>
      </c>
      <c r="F49" s="12">
        <v>0</v>
      </c>
      <c r="G49" s="12">
        <v>0</v>
      </c>
      <c r="H49" s="12">
        <f t="shared" si="8"/>
        <v>0</v>
      </c>
      <c r="I49" s="13">
        <v>0</v>
      </c>
      <c r="J49" s="14">
        <f t="shared" si="9"/>
        <v>0</v>
      </c>
      <c r="K49" s="12">
        <v>0</v>
      </c>
      <c r="L49" s="12">
        <v>0</v>
      </c>
      <c r="M49" s="15">
        <f t="shared" si="10"/>
        <v>0</v>
      </c>
      <c r="N49" s="31">
        <v>0</v>
      </c>
      <c r="O49" s="7"/>
    </row>
    <row r="50" spans="1:15" ht="24.75" customHeight="1" x14ac:dyDescent="0.35">
      <c r="A50" s="7"/>
      <c r="B50" s="9"/>
      <c r="C50" s="47"/>
      <c r="D50" s="10"/>
      <c r="E50" s="18">
        <v>1</v>
      </c>
      <c r="F50" s="12">
        <v>0</v>
      </c>
      <c r="G50" s="12">
        <v>0</v>
      </c>
      <c r="H50" s="12">
        <f t="shared" si="8"/>
        <v>0</v>
      </c>
      <c r="I50" s="13">
        <v>0</v>
      </c>
      <c r="J50" s="14">
        <f t="shared" si="9"/>
        <v>0</v>
      </c>
      <c r="K50" s="12">
        <v>0</v>
      </c>
      <c r="L50" s="12">
        <v>0</v>
      </c>
      <c r="M50" s="15">
        <f t="shared" si="10"/>
        <v>0</v>
      </c>
      <c r="N50" s="31">
        <v>0</v>
      </c>
      <c r="O50" s="7"/>
    </row>
    <row r="51" spans="1:15" ht="24.75" customHeight="1" x14ac:dyDescent="0.35">
      <c r="A51" s="19"/>
      <c r="B51" s="44" t="s">
        <v>41</v>
      </c>
      <c r="C51" s="45"/>
      <c r="D51" s="45"/>
      <c r="E51" s="45"/>
      <c r="F51" s="20">
        <f t="shared" ref="F51:N51" si="11">SUM(F38:F50)</f>
        <v>0</v>
      </c>
      <c r="G51" s="20">
        <f t="shared" si="11"/>
        <v>0</v>
      </c>
      <c r="H51" s="20">
        <f t="shared" si="11"/>
        <v>0</v>
      </c>
      <c r="I51" s="20">
        <f t="shared" si="11"/>
        <v>0</v>
      </c>
      <c r="J51" s="20">
        <f t="shared" si="11"/>
        <v>0</v>
      </c>
      <c r="K51" s="20">
        <f t="shared" si="11"/>
        <v>0</v>
      </c>
      <c r="L51" s="20">
        <f t="shared" si="11"/>
        <v>0</v>
      </c>
      <c r="M51" s="20">
        <f t="shared" si="11"/>
        <v>0</v>
      </c>
      <c r="N51" s="32">
        <f t="shared" si="11"/>
        <v>0</v>
      </c>
      <c r="O51" s="19"/>
    </row>
    <row r="52" spans="1:15" ht="24.75" customHeight="1" x14ac:dyDescent="0.35">
      <c r="A52" s="7"/>
      <c r="B52" s="44" t="s">
        <v>42</v>
      </c>
      <c r="C52" s="45"/>
      <c r="D52" s="45"/>
      <c r="E52" s="45"/>
      <c r="F52" s="28">
        <v>0</v>
      </c>
      <c r="G52" s="28">
        <v>0</v>
      </c>
      <c r="H52" s="28">
        <f>F52+G52</f>
        <v>0</v>
      </c>
      <c r="I52" s="13">
        <v>0</v>
      </c>
      <c r="J52" s="14">
        <f>H52+I52</f>
        <v>0</v>
      </c>
      <c r="K52" s="12">
        <v>0</v>
      </c>
      <c r="L52" s="12">
        <v>0</v>
      </c>
      <c r="M52" s="15">
        <f>K52+L52</f>
        <v>0</v>
      </c>
      <c r="N52" s="31">
        <v>0</v>
      </c>
      <c r="O52" s="7"/>
    </row>
    <row r="53" spans="1:15" ht="24.75" customHeight="1" x14ac:dyDescent="0.35">
      <c r="A53" s="19"/>
      <c r="B53" s="49" t="s">
        <v>43</v>
      </c>
      <c r="C53" s="48"/>
      <c r="D53" s="48"/>
      <c r="E53" s="50"/>
      <c r="F53" s="29">
        <f t="shared" ref="F53:N53" si="12">+F23+F37+F51+F52</f>
        <v>292</v>
      </c>
      <c r="G53" s="29">
        <f t="shared" si="12"/>
        <v>0</v>
      </c>
      <c r="H53" s="29">
        <f t="shared" si="12"/>
        <v>292</v>
      </c>
      <c r="I53" s="29">
        <f t="shared" si="12"/>
        <v>3</v>
      </c>
      <c r="J53" s="29">
        <f t="shared" si="12"/>
        <v>295</v>
      </c>
      <c r="K53" s="29">
        <f t="shared" si="12"/>
        <v>44</v>
      </c>
      <c r="L53" s="29">
        <f t="shared" si="12"/>
        <v>9</v>
      </c>
      <c r="M53" s="29">
        <f t="shared" si="12"/>
        <v>53</v>
      </c>
      <c r="N53" s="30">
        <f t="shared" si="12"/>
        <v>12</v>
      </c>
      <c r="O53" s="19"/>
    </row>
    <row r="54" spans="1:15" ht="24.75" customHeigh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24.75" customHeigh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</sheetData>
  <mergeCells count="29"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pageMargins left="0" right="0" top="0" bottom="0" header="0" footer="0"/>
  <pageSetup paperSize="9" scale="53" firstPageNumber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Felix</cp:lastModifiedBy>
  <cp:lastPrinted>2025-05-12T16:20:20Z</cp:lastPrinted>
  <dcterms:created xsi:type="dcterms:W3CDTF">2025-05-12T16:19:08Z</dcterms:created>
  <dcterms:modified xsi:type="dcterms:W3CDTF">2025-05-12T16:25:20Z</dcterms:modified>
</cp:coreProperties>
</file>