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tabRatio="803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<sst xmlns="http://schemas.openxmlformats.org/spreadsheetml/2006/main" count="15" uniqueCount="10">
  <si>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Membro/Servidor</t>
  </si>
  <si>
    <t>Patronal</t>
  </si>
  <si>
    <t>I N S S</t>
  </si>
  <si>
    <t>Servidor</t>
  </si>
  <si>
    <t>IPREV Maceió</t>
  </si>
  <si>
    <t>AL Previdência</t>
  </si>
  <si>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</si>
  <si>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Fundo de Previdência (FUNPRESP JUD)</t>
  </si>
  <si>
    <t>-</t>
  </si>
  <si>
    <t>FEVEREIRO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</si>
</sst>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 horizontal="left"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21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14" t="s">
        <v>6</v>
      </c>
      <c r="B1" s="14"/>
      <c r="C1" s="14"/>
      <c r="D1" s="14"/>
      <c r="E1" s="14"/>
      <c r="F1" s="14"/>
      <c r="G1" s="14"/>
      <c r="H1" s="14"/>
      <c r="I1" s="14"/>
    </row>
    <row r="2" spans="2:9" ht="18.75" thickBot="1">
      <c r="B2" s="2"/>
      <c r="C2" s="2"/>
      <c r="D2" s="2"/>
      <c r="E2" s="2"/>
      <c r="F2" s="2"/>
      <c r="G2" s="2"/>
      <c r="H2" s="2"/>
      <c r="I2" s="2"/>
    </row>
    <row r="3" spans="1:9" ht="18.75" thickTop="1">
      <c r="A3" s="15">
        <v>2023</v>
      </c>
      <c r="B3" s="21" t="s">
        <v>2</v>
      </c>
      <c r="C3" s="22"/>
      <c r="D3" s="17" t="s">
        <v>7</v>
      </c>
      <c r="E3" s="18"/>
      <c r="F3" s="29" t="s">
        <v>4</v>
      </c>
      <c r="G3" s="29"/>
      <c r="H3" s="19" t="s">
        <v>5</v>
      </c>
      <c r="I3" s="20"/>
    </row>
    <row r="4" spans="1:9" ht="18.75" thickBot="1">
      <c r="A4" s="16"/>
      <c r="B4" s="23" t="s">
        <v>0</v>
      </c>
      <c r="C4" s="24" t="s">
        <v>1</v>
      </c>
      <c r="D4" s="10" t="s">
        <v>3</v>
      </c>
      <c r="E4" s="11" t="s">
        <v>1</v>
      </c>
      <c r="F4" s="30" t="s">
        <v>3</v>
      </c>
      <c r="G4" s="30" t="s">
        <v>1</v>
      </c>
      <c r="H4" s="11" t="s">
        <v>3</v>
      </c>
      <c r="I4" s="12" t="s">
        <v>1</v>
      </c>
    </row>
    <row r="5" spans="1:9" ht="18">
      <c r="A5" s="6" t="s">
        <v>9</v>
      </c>
      <c r="B5" s="25">
        <f>26.31+9510.43+877.24</f>
        <v>10413.98</v>
      </c>
      <c r="C5" s="26">
        <f>67.59+32604.8+1702.19</f>
        <v>34374.58</v>
      </c>
      <c r="D5" s="7">
        <f>2216.61+591.48+905.49+396.19+7768.49+2913.35</f>
        <v>14791.609999999999</v>
      </c>
      <c r="E5" s="8">
        <f>2216.61+591.48+905.49+396.19+7768.49+2913.35</f>
        <v>14791.609999999999</v>
      </c>
      <c r="F5" s="31" t="s">
        <v>8</v>
      </c>
      <c r="G5" s="32">
        <f>1446.54+606.24</f>
        <v>2052.7799999999997</v>
      </c>
      <c r="H5" s="8">
        <v>0</v>
      </c>
      <c r="I5" s="9">
        <v>0</v>
      </c>
    </row>
    <row r="6" spans="1:9" ht="18.75" thickBot="1">
      <c r="A6" s="13"/>
      <c r="B6" s="27"/>
      <c r="C6" s="28"/>
      <c r="D6" s="5"/>
      <c r="E6" s="3"/>
      <c r="F6" s="33"/>
      <c r="G6" s="34"/>
      <c r="H6" s="3"/>
      <c r="I6" s="4"/>
    </row>
    <row r="7" ht="18.75" thickTop="1"/>
  </sheetData>
  <sheetProtection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9527559055118" bottom="0.51" header="0.2362204724409449" footer="0.22"/>
  <pageSetup horizontalDpi="600" verticalDpi="600" orientation="landscape" paperSize="9" scale="85" r:id="rId2"/>
  <headerFooter alignWithMargins="0">
    <oddHeader>&amp;C&amp;G
Tribunal Regional Eleitoral de Alagoas
&amp;"Arial,Negrito itálico"COORDENADORIA DE PESSOAL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silvioleao</dc:creator>
  <cp:keywords/>
  <dc:description/>
  <cp:lastModifiedBy>Silvio Carlos Correia Leão</cp:lastModifiedBy>
  <cp:lastPrinted>2019-07-10T14:07:41Z</cp:lastPrinted>
  <dcterms:created xsi:type="dcterms:W3CDTF">2019-02-19T17:01:41Z</dcterms:created>
  <dcterms:modified xsi:type="dcterms:W3CDTF">2023-03-09T19:56:27Z</dcterms:modified>
  <cp:category/>
  <cp:version/>
  <cp:contentType/>
  <cp:contentStatus/>
</cp:coreProperties>
</file>