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500" activeTab="0"/>
  </bookViews>
  <sheets>
    <sheet name="Anexo IV-H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<sst xmlns="http://schemas.openxmlformats.org/spreadsheetml/2006/main" count="45" uniqueCount="41">
  <si>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PODER JUDICIÁRIO</t>
  </si>
  <si>
    <t>ÓRGÃO:</t>
  </si>
  <si>
    <t>JUSTIÇA ELEITORAL</t>
  </si>
  <si>
    <t>UNIDADE:</t>
  </si>
  <si>
    <t>TRE-AL</t>
  </si>
  <si>
    <t>DATA DE REFERÊNCIA: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</si>
  <si>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</si>
  <si>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</si>
  <si>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</si>
  <si>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</si>
  <si>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CÓDIGO</t>
  </si>
  <si>
    <t>DESCRIÇÃO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</si>
  <si>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</si>
  <si>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</si>
  <si>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</si>
  <si>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</si>
  <si>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</si>
  <si>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TITULARES</t>
  </si>
  <si>
    <t>DEPENDENTES</t>
  </si>
  <si>
    <t>TOTAL</t>
  </si>
  <si>
    <t>14103</t>
  </si>
  <si>
    <r>
      <rPr>
        <sz val="10"/>
        <color indexed="8"/>
        <rFont val="Arial"/>
        <family val="0"/>
      </rPr>
      <t xml:space="preserve"> Descrição do ato legal que define os valores unitários (</t>
    </r>
    <r>
      <rPr>
        <i/>
        <sz val="10"/>
        <color indexed="8"/>
        <rFont val="Arial"/>
        <family val="0"/>
      </rPr>
      <t>per capita</t>
    </r>
    <r>
      <rPr>
        <sz val="10"/>
        <color indexed="8"/>
        <rFont val="Arial"/>
        <family val="0"/>
      </rPr>
      <t>) dos benefícios assistenciais:</t>
    </r>
  </si>
  <si>
    <t>BENEFÍCIO</t>
  </si>
  <si>
    <t>VALOR PER
CAPITA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</si>
  <si>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</si>
  <si>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</si>
  <si>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</si>
  <si>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</si>
  <si>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</si>
  <si>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NÃO SE APLICA</t>
  </si>
  <si>
    <t>NÃO SE APLICA.</t>
  </si>
  <si>
    <t>ASSISTÊNCIA MÉDICA E ODONTOLÓGICA - PARTICIPAÇÃO UNIÃO</t>
  </si>
  <si>
    <t>-</t>
  </si>
  <si>
    <t>NÃO HÁ</t>
  </si>
  <si>
    <t>Nota:</t>
  </si>
  <si>
    <t>1) Para o Auxílio-Transporte utiliza-se o valor médio realizado no âmbito da Justiça Eleitoral, considerado o valor total executado até a data de referência pelo total de beneficiários de auxílio-transporte dessa Justiça Especializada, apurado pela Setorial.</t>
  </si>
  <si>
    <t>2023</t>
  </si>
  <si>
    <t>Portaria Conjunta nº 1/2023 (R$1.182,74)</t>
  </si>
  <si>
    <t>Portaria Conjunta nº 1/2023 (R$935,22)</t>
  </si>
  <si>
    <t>AGOSTO</t>
  </si>
  <si>
    <t>1.182,74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</si>
</sst>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\-??_);_(@_)"/>
    <numFmt numFmtId="165" formatCode="_(* #,##0.00_);_(* \(#,##0.00\);_(* \-??_);_(@_)"/>
    <numFmt numFmtId="166" formatCode="_-* #,##0_-;\-* #,##0_-;_-* \-??_-;_-@_-"/>
  </numFmts>
  <fonts count="45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8" fillId="0" borderId="13" xfId="0" applyNumberFormat="1" applyFont="1" applyBorder="1" applyAlignment="1">
      <alignment horizontal="justify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33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wrapText="1"/>
    </xf>
    <xf numFmtId="0" fontId="8" fillId="33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43" fontId="1" fillId="0" borderId="12" xfId="60" applyBorder="1" applyAlignment="1">
      <alignment horizontal="center" vertical="center" wrapText="1"/>
    </xf>
    <xf numFmtId="43" fontId="1" fillId="0" borderId="12" xfId="60" applyBorder="1" applyAlignment="1" quotePrefix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showGridLines="0" tabSelected="1" zoomScale="85" zoomScaleNormal="85" zoomScalePageLayoutView="0" workbookViewId="0" topLeftCell="A1">
      <selection activeCell="E18" sqref="E18:J18"/>
    </sheetView>
  </sheetViews>
  <sheetFormatPr defaultColWidth="9.140625" defaultRowHeight="15"/>
  <cols>
    <col min="1" max="1" width="2.57421875" style="0" customWidth="1"/>
    <col min="2" max="2" width="35.7109375" style="0" customWidth="1"/>
    <col min="3" max="3" width="25.7109375" style="0" customWidth="1"/>
    <col min="4" max="10" width="20.7109375" style="0" customWidth="1"/>
  </cols>
  <sheetData>
    <row r="1" spans="1:20" ht="30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0" customHeight="1">
      <c r="A2" s="1"/>
      <c r="B2" s="1" t="s">
        <v>1</v>
      </c>
      <c r="C2" s="2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0" customHeight="1">
      <c r="A3" s="1"/>
      <c r="B3" s="1" t="s">
        <v>3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0" customHeight="1">
      <c r="A4" s="1"/>
      <c r="B4" s="1" t="s">
        <v>5</v>
      </c>
      <c r="C4" s="3" t="s">
        <v>39</v>
      </c>
      <c r="D4" s="4" t="s">
        <v>36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9.75" customHeight="1">
      <c r="A5" s="5"/>
      <c r="B5" s="30" t="s">
        <v>6</v>
      </c>
      <c r="C5" s="30"/>
      <c r="D5" s="30"/>
      <c r="E5" s="30"/>
      <c r="F5" s="30"/>
      <c r="G5" s="30"/>
      <c r="H5" s="30"/>
      <c r="I5" s="30"/>
      <c r="J5" s="30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9.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.75" customHeight="1">
      <c r="A7" s="6"/>
      <c r="B7" s="8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39.75" customHeight="1">
      <c r="A8" s="9"/>
      <c r="B8" s="26" t="s">
        <v>8</v>
      </c>
      <c r="C8" s="26"/>
      <c r="D8" s="29" t="s">
        <v>9</v>
      </c>
      <c r="E8" s="29"/>
      <c r="F8" s="29"/>
      <c r="G8" s="29"/>
      <c r="H8" s="29"/>
      <c r="I8" s="29"/>
      <c r="J8" s="2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30" customHeight="1">
      <c r="A9" s="9"/>
      <c r="B9" s="26" t="s">
        <v>10</v>
      </c>
      <c r="C9" s="31" t="s">
        <v>11</v>
      </c>
      <c r="D9" s="31" t="s">
        <v>12</v>
      </c>
      <c r="E9" s="31" t="s">
        <v>13</v>
      </c>
      <c r="F9" s="31" t="s">
        <v>14</v>
      </c>
      <c r="G9" s="31" t="s">
        <v>15</v>
      </c>
      <c r="H9" s="29" t="s">
        <v>16</v>
      </c>
      <c r="I9" s="29"/>
      <c r="J9" s="2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30" customHeight="1">
      <c r="A10" s="9"/>
      <c r="B10" s="26"/>
      <c r="C10" s="31"/>
      <c r="D10" s="31"/>
      <c r="E10" s="31"/>
      <c r="F10" s="31"/>
      <c r="G10" s="31"/>
      <c r="H10" s="11" t="s">
        <v>17</v>
      </c>
      <c r="I10" s="11" t="s">
        <v>18</v>
      </c>
      <c r="J10" s="10" t="s">
        <v>19</v>
      </c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>
      <c r="A11" s="9"/>
      <c r="B11" s="12" t="s">
        <v>20</v>
      </c>
      <c r="C11" s="12" t="s">
        <v>4</v>
      </c>
      <c r="D11" s="14">
        <v>306</v>
      </c>
      <c r="E11" s="14">
        <v>69</v>
      </c>
      <c r="F11" s="14">
        <v>46</v>
      </c>
      <c r="G11" s="18" t="s">
        <v>32</v>
      </c>
      <c r="H11" s="14">
        <v>351</v>
      </c>
      <c r="I11" s="14">
        <v>525</v>
      </c>
      <c r="J11" s="15">
        <f>H11+I11</f>
        <v>876</v>
      </c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30" customHeight="1">
      <c r="A12" s="9"/>
      <c r="B12" s="26" t="s">
        <v>19</v>
      </c>
      <c r="C12" s="26"/>
      <c r="D12" s="16">
        <f>D11</f>
        <v>306</v>
      </c>
      <c r="E12" s="16">
        <f>E11</f>
        <v>69</v>
      </c>
      <c r="F12" s="16">
        <f>F11</f>
        <v>46</v>
      </c>
      <c r="G12" s="19" t="str">
        <f>G11</f>
        <v>-</v>
      </c>
      <c r="H12" s="16">
        <f>H11</f>
        <v>351</v>
      </c>
      <c r="I12" s="16">
        <f>SUM(I11:I11)</f>
        <v>525</v>
      </c>
      <c r="J12" s="17">
        <f>SUM(J11:J11)</f>
        <v>876</v>
      </c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30" customHeight="1">
      <c r="A13" s="9"/>
      <c r="B13" s="27"/>
      <c r="C13" s="27"/>
      <c r="D13" s="27"/>
      <c r="E13" s="27"/>
      <c r="F13" s="27"/>
      <c r="G13" s="27"/>
      <c r="H13" s="27"/>
      <c r="I13" s="27"/>
      <c r="J13" s="27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30" customHeight="1">
      <c r="A14" s="9"/>
      <c r="B14" s="28" t="s">
        <v>21</v>
      </c>
      <c r="C14" s="28"/>
      <c r="D14" s="28"/>
      <c r="E14" s="28"/>
      <c r="F14" s="28"/>
      <c r="G14" s="28"/>
      <c r="H14" s="28"/>
      <c r="I14" s="28"/>
      <c r="J14" s="28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39.75" customHeight="1">
      <c r="A15" s="9"/>
      <c r="B15" s="26" t="s">
        <v>22</v>
      </c>
      <c r="C15" s="26"/>
      <c r="D15" s="11" t="s">
        <v>23</v>
      </c>
      <c r="E15" s="29" t="s">
        <v>24</v>
      </c>
      <c r="F15" s="29"/>
      <c r="G15" s="29"/>
      <c r="H15" s="29"/>
      <c r="I15" s="29"/>
      <c r="J15" s="2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30" customHeight="1">
      <c r="A16" s="9"/>
      <c r="B16" s="22" t="s">
        <v>25</v>
      </c>
      <c r="C16" s="22"/>
      <c r="D16" s="33" t="s">
        <v>40</v>
      </c>
      <c r="E16" s="23" t="s">
        <v>37</v>
      </c>
      <c r="F16" s="23"/>
      <c r="G16" s="23"/>
      <c r="H16" s="23"/>
      <c r="I16" s="23"/>
      <c r="J16" s="23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ht="30" customHeight="1">
      <c r="A17" s="9"/>
      <c r="B17" s="22" t="s">
        <v>26</v>
      </c>
      <c r="C17" s="22"/>
      <c r="D17" s="13">
        <v>935.22</v>
      </c>
      <c r="E17" s="23" t="s">
        <v>38</v>
      </c>
      <c r="F17" s="23"/>
      <c r="G17" s="23"/>
      <c r="H17" s="23"/>
      <c r="I17" s="23"/>
      <c r="J17" s="23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30" customHeight="1">
      <c r="A18" s="9"/>
      <c r="B18" s="22" t="s">
        <v>27</v>
      </c>
      <c r="C18" s="22"/>
      <c r="D18" s="32" t="s">
        <v>32</v>
      </c>
      <c r="E18" s="23" t="s">
        <v>33</v>
      </c>
      <c r="F18" s="23"/>
      <c r="G18" s="23"/>
      <c r="H18" s="23"/>
      <c r="I18" s="23"/>
      <c r="J18" s="23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30" customHeight="1">
      <c r="A19" s="9"/>
      <c r="B19" s="22" t="s">
        <v>28</v>
      </c>
      <c r="C19" s="22"/>
      <c r="D19" s="20" t="s">
        <v>29</v>
      </c>
      <c r="E19" s="23" t="s">
        <v>30</v>
      </c>
      <c r="F19" s="23"/>
      <c r="G19" s="23"/>
      <c r="H19" s="23"/>
      <c r="I19" s="23"/>
      <c r="J19" s="23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30" customHeight="1">
      <c r="A20" s="9"/>
      <c r="B20" s="22" t="s">
        <v>31</v>
      </c>
      <c r="C20" s="22"/>
      <c r="D20" s="13">
        <v>586.92</v>
      </c>
      <c r="E20" s="23" t="s">
        <v>33</v>
      </c>
      <c r="F20" s="23"/>
      <c r="G20" s="23"/>
      <c r="H20" s="23"/>
      <c r="I20" s="23"/>
      <c r="J20" s="23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ht="15">
      <c r="B21" s="21" t="s">
        <v>34</v>
      </c>
    </row>
    <row r="22" spans="2:10" ht="33" customHeight="1">
      <c r="B22" s="24" t="s">
        <v>35</v>
      </c>
      <c r="C22" s="25"/>
      <c r="D22" s="25"/>
      <c r="E22" s="25"/>
      <c r="F22" s="25"/>
      <c r="G22" s="25"/>
      <c r="H22" s="25"/>
      <c r="I22" s="25"/>
      <c r="J22" s="25"/>
    </row>
  </sheetData>
  <sheetProtection selectLockedCells="1" selectUnlockedCells="1"/>
  <mergeCells count="26">
    <mergeCell ref="B5:J5"/>
    <mergeCell ref="B8:C8"/>
    <mergeCell ref="D8:J8"/>
    <mergeCell ref="B9:B10"/>
    <mergeCell ref="C9:C10"/>
    <mergeCell ref="D9:D10"/>
    <mergeCell ref="E9:E10"/>
    <mergeCell ref="F9:F10"/>
    <mergeCell ref="G9:G10"/>
    <mergeCell ref="H9:J9"/>
    <mergeCell ref="B16:C16"/>
    <mergeCell ref="E16:J16"/>
    <mergeCell ref="B17:C17"/>
    <mergeCell ref="E17:J17"/>
    <mergeCell ref="B12:C12"/>
    <mergeCell ref="B13:J13"/>
    <mergeCell ref="B14:J14"/>
    <mergeCell ref="B15:C15"/>
    <mergeCell ref="E15:J15"/>
    <mergeCell ref="B20:C20"/>
    <mergeCell ref="E20:J20"/>
    <mergeCell ref="B22:J22"/>
    <mergeCell ref="B18:C18"/>
    <mergeCell ref="E18:J18"/>
    <mergeCell ref="B19:C19"/>
    <mergeCell ref="E19:J19"/>
  </mergeCells>
  <printOptions/>
  <pageMargins left="0.7875" right="0.7875" top="0.5902777777777778" bottom="0.7875" header="0.5118055555555555" footer="0.5118055555555555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andreferreira</dc:creator>
  <cp:keywords/>
  <dc:description/>
  <cp:lastModifiedBy>Alexandre José Sampaio Sarmento</cp:lastModifiedBy>
  <cp:lastPrinted>2023-01-23T17:13:30Z</cp:lastPrinted>
  <dcterms:created xsi:type="dcterms:W3CDTF">2021-09-14T21:07:50Z</dcterms:created>
  <dcterms:modified xsi:type="dcterms:W3CDTF">2023-09-15T00:52:11Z</dcterms:modified>
  <cp:category/>
  <cp:version/>
  <cp:contentType/>
  <cp:contentStatus/>
</cp:coreProperties>
</file>